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Obszar Pracowników NZ\03_NZZ\Sekcja_mechaniczna maszyny pozostałe\NOWE ROZDANIE!!!\Centrala\702401490_Usługi inertyzacji azotem\4 SWZ do ogłoszenia\"/>
    </mc:Choice>
  </mc:AlternateContent>
  <xr:revisionPtr revIDLastSave="0" documentId="8_{10AA47D8-F5B6-48D6-90D2-AF4D6F777FE4}" xr6:coauthVersionLast="47" xr6:coauthVersionMax="47" xr10:uidLastSave="{00000000-0000-0000-0000-000000000000}"/>
  <bookViews>
    <workbookView xWindow="28680" yWindow="-855" windowWidth="29040" windowHeight="15720" tabRatio="539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E36" i="1" l="1"/>
  <c r="E35" i="1"/>
  <c r="E29" i="1"/>
  <c r="E28" i="1"/>
  <c r="E30" i="1" s="1"/>
  <c r="E22" i="1"/>
  <c r="E21" i="1"/>
  <c r="E15" i="1"/>
  <c r="E14" i="1"/>
  <c r="E7" i="1"/>
  <c r="E6" i="1"/>
  <c r="E8" i="1" s="1"/>
  <c r="E37" i="1" l="1"/>
  <c r="E23" i="1"/>
  <c r="E16" i="1"/>
</calcChain>
</file>

<file path=xl/sharedStrings.xml><?xml version="1.0" encoding="utf-8"?>
<sst xmlns="http://schemas.openxmlformats.org/spreadsheetml/2006/main" count="56" uniqueCount="16">
  <si>
    <t>Zadanie nr 1 – Oddział KWK Sośnica</t>
  </si>
  <si>
    <t>Zakres zamówienia</t>
  </si>
  <si>
    <t>j.m.</t>
  </si>
  <si>
    <t>Ilość szacunkowa</t>
  </si>
  <si>
    <t xml:space="preserve">wytworzenie azotu z powietrza atmosferycznego o czystości min. 97% </t>
  </si>
  <si>
    <r>
      <t>Nm</t>
    </r>
    <r>
      <rPr>
        <vertAlign val="superscript"/>
        <sz val="9"/>
        <color theme="1"/>
        <rFont val="Tahoma"/>
        <family val="2"/>
        <charset val="238"/>
      </rPr>
      <t>3</t>
    </r>
  </si>
  <si>
    <t>doba</t>
  </si>
  <si>
    <t>Razem</t>
  </si>
  <si>
    <t xml:space="preserve">Zadanie nr 2 – Oddział KWK ROW </t>
  </si>
  <si>
    <t>Zadanie nr 3 – Oddział KWK Piast-Ziemowit</t>
  </si>
  <si>
    <t>Zadanie nr 4 – Oddział KWK Ruda</t>
  </si>
  <si>
    <t>eksploatacja urządzeń do wytwarzania azotu z powietrza atmosferycznego
(ilość szacunkowa to 
liczba maszyn x liczba dni ich pracy)</t>
  </si>
  <si>
    <t>Cena jednostkowa netto
zł</t>
  </si>
  <si>
    <t>Łączna wartość zamówienia
zł</t>
  </si>
  <si>
    <r>
      <rPr>
        <sz val="11"/>
        <color theme="1"/>
        <rFont val="Calibri"/>
        <family val="2"/>
        <charset val="238"/>
        <scheme val="minor"/>
      </rPr>
      <t>Załacznik  nr 2 do SWZ</t>
    </r>
    <r>
      <rPr>
        <b/>
        <sz val="11"/>
        <color theme="1"/>
        <rFont val="Calibri"/>
        <family val="2"/>
        <charset val="238"/>
        <scheme val="minor"/>
      </rPr>
      <t xml:space="preserve">
Prowadzenie usługi inertyzacji z wykorzystaniem urządzeń 
do pozyskiwania azotu z powietrza atmosferycznego dla celów profilaktyki pożarowej 
w Oddziałach Polskiej Grupy Górniczej S.A. 
z podziałem na zadania
</t>
    </r>
    <r>
      <rPr>
        <sz val="11"/>
        <color theme="1"/>
        <rFont val="Calibri"/>
        <family val="2"/>
        <charset val="238"/>
        <scheme val="minor"/>
      </rPr>
      <t>nr sprawy 702401490</t>
    </r>
  </si>
  <si>
    <t>Zadanie nr 5 – Oddział KWK Staszic-Wujek/Mysłowice-Wesoła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</si>
</sst>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vertAlign val="superscript"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0" xfId="1" applyFont="1" applyAlignment="1">
      <alignment horizontal="right" vertical="center"/>
    </xf>
    <xf numFmtId="43" fontId="1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="115" zoomScaleNormal="115" workbookViewId="0">
      <selection activeCell="L35" sqref="L35"/>
    </sheetView>
  </sheetViews>
  <sheetFormatPr defaultRowHeight="14.4" x14ac:dyDescent="0.3"/>
  <cols>
    <col min="1" max="1" width="24.109375" customWidth="1"/>
    <col min="2" max="2" width="6.44140625" customWidth="1"/>
    <col min="3" max="3" width="13.88671875" style="6" customWidth="1"/>
    <col min="4" max="4" width="18.5546875" style="9" customWidth="1"/>
    <col min="5" max="5" width="21.44140625" style="9" customWidth="1"/>
  </cols>
  <sheetData>
    <row r="1" spans="1:5" ht="96" customHeight="1" x14ac:dyDescent="0.3">
      <c r="A1" s="15" t="s">
        <v>14</v>
      </c>
      <c r="B1" s="16"/>
      <c r="C1" s="16"/>
      <c r="D1" s="16"/>
      <c r="E1" s="16"/>
    </row>
    <row r="3" spans="1:5" x14ac:dyDescent="0.3">
      <c r="A3" s="1" t="s">
        <v>0</v>
      </c>
    </row>
    <row r="5" spans="1:5" ht="43.2" x14ac:dyDescent="0.3">
      <c r="A5" s="4" t="s">
        <v>1</v>
      </c>
      <c r="B5" s="5" t="s">
        <v>2</v>
      </c>
      <c r="C5" s="4" t="s">
        <v>3</v>
      </c>
      <c r="D5" s="10" t="s">
        <v>12</v>
      </c>
      <c r="E5" s="10" t="s">
        <v>13</v>
      </c>
    </row>
    <row r="6" spans="1:5" ht="35.4" x14ac:dyDescent="0.3">
      <c r="A6" s="2" t="s">
        <v>4</v>
      </c>
      <c r="B6" s="3" t="s">
        <v>5</v>
      </c>
      <c r="C6" s="7">
        <v>24528000</v>
      </c>
      <c r="D6" s="11"/>
      <c r="E6" s="11">
        <f>C6*D6</f>
        <v>0</v>
      </c>
    </row>
    <row r="7" spans="1:5" ht="69.599999999999994" x14ac:dyDescent="0.3">
      <c r="A7" s="2" t="s">
        <v>11</v>
      </c>
      <c r="B7" s="3" t="s">
        <v>6</v>
      </c>
      <c r="C7" s="8">
        <v>1460</v>
      </c>
      <c r="D7" s="11"/>
      <c r="E7" s="11">
        <f>C7*D7</f>
        <v>0</v>
      </c>
    </row>
    <row r="8" spans="1:5" x14ac:dyDescent="0.3">
      <c r="A8" s="12" t="s">
        <v>7</v>
      </c>
      <c r="B8" s="13"/>
      <c r="C8" s="13"/>
      <c r="D8" s="14"/>
      <c r="E8" s="11">
        <f>SUM(E6:E7)</f>
        <v>0</v>
      </c>
    </row>
    <row r="11" spans="1:5" x14ac:dyDescent="0.3">
      <c r="A11" s="1" t="s">
        <v>8</v>
      </c>
    </row>
    <row r="13" spans="1:5" ht="43.2" x14ac:dyDescent="0.3">
      <c r="A13" s="4" t="s">
        <v>1</v>
      </c>
      <c r="B13" s="5" t="s">
        <v>2</v>
      </c>
      <c r="C13" s="4" t="s">
        <v>3</v>
      </c>
      <c r="D13" s="10" t="s">
        <v>12</v>
      </c>
      <c r="E13" s="10" t="s">
        <v>13</v>
      </c>
    </row>
    <row r="14" spans="1:5" ht="35.4" x14ac:dyDescent="0.3">
      <c r="A14" s="2" t="s">
        <v>4</v>
      </c>
      <c r="B14" s="3" t="s">
        <v>5</v>
      </c>
      <c r="C14" s="7">
        <v>166820800</v>
      </c>
      <c r="D14" s="11"/>
      <c r="E14" s="11">
        <f>C14*D14</f>
        <v>0</v>
      </c>
    </row>
    <row r="15" spans="1:5" ht="69.599999999999994" x14ac:dyDescent="0.3">
      <c r="A15" s="2" t="s">
        <v>11</v>
      </c>
      <c r="B15" s="3" t="s">
        <v>6</v>
      </c>
      <c r="C15" s="8">
        <v>10200</v>
      </c>
      <c r="D15" s="11"/>
      <c r="E15" s="11">
        <f>C15*D15</f>
        <v>0</v>
      </c>
    </row>
    <row r="16" spans="1:5" x14ac:dyDescent="0.3">
      <c r="A16" s="12" t="s">
        <v>7</v>
      </c>
      <c r="B16" s="13"/>
      <c r="C16" s="13"/>
      <c r="D16" s="14"/>
      <c r="E16" s="11">
        <f>SUM(E14:E15)</f>
        <v>0</v>
      </c>
    </row>
    <row r="18" spans="1:5" x14ac:dyDescent="0.3">
      <c r="A18" s="1" t="s">
        <v>9</v>
      </c>
    </row>
    <row r="20" spans="1:5" ht="43.2" x14ac:dyDescent="0.3">
      <c r="A20" s="4" t="s">
        <v>1</v>
      </c>
      <c r="B20" s="5" t="s">
        <v>2</v>
      </c>
      <c r="C20" s="4" t="s">
        <v>3</v>
      </c>
      <c r="D20" s="10" t="s">
        <v>12</v>
      </c>
      <c r="E20" s="10" t="s">
        <v>13</v>
      </c>
    </row>
    <row r="21" spans="1:5" ht="35.4" x14ac:dyDescent="0.3">
      <c r="A21" s="2" t="s">
        <v>4</v>
      </c>
      <c r="B21" s="3" t="s">
        <v>5</v>
      </c>
      <c r="C21" s="7">
        <v>49058000</v>
      </c>
      <c r="D21" s="11"/>
      <c r="E21" s="11">
        <f>C21*D21</f>
        <v>0</v>
      </c>
    </row>
    <row r="22" spans="1:5" ht="71.25" customHeight="1" x14ac:dyDescent="0.3">
      <c r="A22" s="2" t="s">
        <v>11</v>
      </c>
      <c r="B22" s="3" t="s">
        <v>6</v>
      </c>
      <c r="C22" s="8">
        <v>2920</v>
      </c>
      <c r="D22" s="11"/>
      <c r="E22" s="11">
        <f>C22*D22</f>
        <v>0</v>
      </c>
    </row>
    <row r="23" spans="1:5" x14ac:dyDescent="0.3">
      <c r="A23" s="12" t="s">
        <v>7</v>
      </c>
      <c r="B23" s="13"/>
      <c r="C23" s="13"/>
      <c r="D23" s="14"/>
      <c r="E23" s="11">
        <f>SUM(E21:E22)</f>
        <v>0</v>
      </c>
    </row>
    <row r="25" spans="1:5" x14ac:dyDescent="0.3">
      <c r="A25" s="1" t="s">
        <v>10</v>
      </c>
    </row>
    <row r="27" spans="1:5" ht="43.2" x14ac:dyDescent="0.3">
      <c r="A27" s="4" t="s">
        <v>1</v>
      </c>
      <c r="B27" s="5" t="s">
        <v>2</v>
      </c>
      <c r="C27" s="4" t="s">
        <v>3</v>
      </c>
      <c r="D27" s="10" t="s">
        <v>12</v>
      </c>
      <c r="E27" s="10" t="s">
        <v>13</v>
      </c>
    </row>
    <row r="28" spans="1:5" ht="35.4" x14ac:dyDescent="0.3">
      <c r="A28" s="2" t="s">
        <v>4</v>
      </c>
      <c r="B28" s="3" t="s">
        <v>5</v>
      </c>
      <c r="C28" s="7">
        <v>42571200</v>
      </c>
      <c r="D28" s="11"/>
      <c r="E28" s="11">
        <f>C28*D28</f>
        <v>0</v>
      </c>
    </row>
    <row r="29" spans="1:5" ht="73.5" customHeight="1" x14ac:dyDescent="0.3">
      <c r="A29" s="2" t="s">
        <v>11</v>
      </c>
      <c r="B29" s="3" t="s">
        <v>6</v>
      </c>
      <c r="C29" s="8">
        <v>2534</v>
      </c>
      <c r="D29" s="11"/>
      <c r="E29" s="11">
        <f>C29*D29</f>
        <v>0</v>
      </c>
    </row>
    <row r="30" spans="1:5" x14ac:dyDescent="0.3">
      <c r="A30" s="12" t="s">
        <v>7</v>
      </c>
      <c r="B30" s="13"/>
      <c r="C30" s="13"/>
      <c r="D30" s="14"/>
      <c r="E30" s="11">
        <f>SUM(E28:E29)</f>
        <v>0</v>
      </c>
    </row>
    <row r="32" spans="1:5" x14ac:dyDescent="0.3">
      <c r="A32" s="1" t="s">
        <v>15</v>
      </c>
    </row>
    <row r="34" spans="1:5" ht="43.2" x14ac:dyDescent="0.3">
      <c r="A34" s="4" t="s">
        <v>1</v>
      </c>
      <c r="B34" s="5" t="s">
        <v>2</v>
      </c>
      <c r="C34" s="4" t="s">
        <v>3</v>
      </c>
      <c r="D34" s="10" t="s">
        <v>12</v>
      </c>
      <c r="E34" s="10" t="s">
        <v>13</v>
      </c>
    </row>
    <row r="35" spans="1:5" ht="35.4" x14ac:dyDescent="0.3">
      <c r="A35" s="2" t="s">
        <v>4</v>
      </c>
      <c r="B35" s="3" t="s">
        <v>5</v>
      </c>
      <c r="C35" s="7">
        <v>122640000</v>
      </c>
      <c r="D35" s="11"/>
      <c r="E35" s="11">
        <f>C35*D35</f>
        <v>0</v>
      </c>
    </row>
    <row r="36" spans="1:5" ht="74.25" customHeight="1" x14ac:dyDescent="0.3">
      <c r="A36" s="2" t="s">
        <v>11</v>
      </c>
      <c r="B36" s="3" t="s">
        <v>6</v>
      </c>
      <c r="C36" s="8">
        <v>7300</v>
      </c>
      <c r="D36" s="11"/>
      <c r="E36" s="11">
        <f>C36*D36</f>
        <v>0</v>
      </c>
    </row>
    <row r="37" spans="1:5" x14ac:dyDescent="0.3">
      <c r="A37" s="12" t="s">
        <v>7</v>
      </c>
      <c r="B37" s="13"/>
      <c r="C37" s="13"/>
      <c r="D37" s="14"/>
      <c r="E37" s="11">
        <f>SUM(E35:E36)</f>
        <v>0</v>
      </c>
    </row>
  </sheetData>
  <mergeCells count="6">
    <mergeCell ref="A37:D37"/>
    <mergeCell ref="A8:D8"/>
    <mergeCell ref="A1:E1"/>
    <mergeCell ref="A16:D16"/>
    <mergeCell ref="A23:D23"/>
    <mergeCell ref="A30:D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Hendel</dc:creator>
  <cp:lastModifiedBy>Katarzyna Hendel</cp:lastModifiedBy>
  <dcterms:created xsi:type="dcterms:W3CDTF">2021-08-02T06:13:31Z</dcterms:created>
  <dcterms:modified xsi:type="dcterms:W3CDTF">2025-03-14T11:07:16Z</dcterms:modified>
</cp:coreProperties>
</file>